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 1\типовое меню\"/>
    </mc:Choice>
  </mc:AlternateContent>
  <xr:revisionPtr revIDLastSave="0" documentId="8_{93F99C57-C337-442E-9F0C-41C16E9405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<sst xmlns="http://schemas.openxmlformats.org/spreadsheetml/2006/main" count="53" uniqueCount="52">
  <si>
    <t>Школа</t>
  </si>
  <si>
    <t>МБОУ ООШ с.п. "Село Даппы"</t>
  </si>
  <si>
    <t>Утвердил:</t>
  </si>
  <si>
    <t>должность</t>
  </si>
  <si>
    <t>Директор МБОУ ООШ сельского поселения "Село Даппы"</t>
  </si>
  <si>
    <t>Типовое примерное меню приготавливаемых блюд</t>
  </si>
  <si>
    <t>фамилия</t>
  </si>
  <si>
    <t>Н.А.Ерохина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</si>
  <si>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</si>
  <si>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</si>
  <si>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</si>
  <si>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</si>
  <si>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</si>
  <si>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</si>
  <si>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</si>
  <si>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</si>
  <si>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</si>
  <si>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</si>
  <si>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</si>
  <si>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</si>
  <si>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</si>
  <si>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</si>
  <si>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</si>
  <si>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</si>
  <si>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</si>
  <si>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</si>
  <si>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</si>
  <si>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</si>
  <si>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Макаронные изделия отварные с сыром</t>
  </si>
  <si>
    <t>гор.напиток</t>
  </si>
  <si>
    <t>чай с молоком</t>
  </si>
  <si>
    <t>хлеб</t>
  </si>
  <si>
    <t>Батон нарезной с сливочным маслом</t>
  </si>
  <si>
    <t>фрукты</t>
  </si>
  <si>
    <t>фрукт свежий</t>
  </si>
  <si>
    <t>итого</t>
  </si>
  <si>
    <t>Обед</t>
  </si>
  <si>
    <t>закуска</t>
  </si>
  <si>
    <t>Салат картофельный с кукурузой и морковью</t>
  </si>
  <si>
    <t>1 блюдо</t>
  </si>
  <si>
    <t>Суп картофельный с бобовыми с курицей</t>
  </si>
  <si>
    <t>144, 404</t>
  </si>
  <si>
    <t>2 блюдо</t>
  </si>
  <si>
    <t>Жаркое по-домашнему</t>
  </si>
  <si>
    <t>гарнир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</si>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</sst>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3" borderId="1" xfId="0" applyFill="1" applyBorder="1" applyAlignment="1" applyProtection="1">
      <alignment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2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9</v>
      </c>
      <c r="I3" s="8"/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90" x14ac:dyDescent="0.25">
      <c r="A6" s="15">
        <v>2</v>
      </c>
      <c r="B6" s="16">
        <v>4</v>
      </c>
      <c r="C6" s="17" t="s">
        <v>26</v>
      </c>
      <c r="D6" s="18" t="s">
        <v>27</v>
      </c>
      <c r="E6" s="19" t="s">
        <v>28</v>
      </c>
      <c r="F6" s="20">
        <v>250</v>
      </c>
      <c r="G6" s="20">
        <v>7</v>
      </c>
      <c r="H6" s="20">
        <v>5</v>
      </c>
      <c r="I6" s="20">
        <v>29</v>
      </c>
      <c r="J6" s="20">
        <v>193</v>
      </c>
      <c r="K6" s="21">
        <v>296</v>
      </c>
      <c r="L6" s="20">
        <v>11.85</v>
      </c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45" x14ac:dyDescent="0.25">
      <c r="A8" s="22"/>
      <c r="B8" s="23"/>
      <c r="C8" s="24"/>
      <c r="D8" s="29" t="s">
        <v>29</v>
      </c>
      <c r="E8" s="30" t="s">
        <v>30</v>
      </c>
      <c r="F8" s="27">
        <v>200</v>
      </c>
      <c r="G8" s="27">
        <v>2</v>
      </c>
      <c r="H8" s="27">
        <v>1</v>
      </c>
      <c r="I8" s="27">
        <v>16</v>
      </c>
      <c r="J8" s="27">
        <v>81</v>
      </c>
      <c r="K8" s="28">
        <v>495</v>
      </c>
      <c r="L8" s="27">
        <v>13.21</v>
      </c>
    </row>
    <row r="9" spans="1:12" ht="90.75" thickBot="1" x14ac:dyDescent="0.3">
      <c r="A9" s="22"/>
      <c r="B9" s="23"/>
      <c r="C9" s="24"/>
      <c r="D9" s="29" t="s">
        <v>31</v>
      </c>
      <c r="E9" s="30" t="s">
        <v>32</v>
      </c>
      <c r="F9" s="27">
        <v>50</v>
      </c>
      <c r="G9" s="27">
        <v>3</v>
      </c>
      <c r="H9" s="27">
        <v>9</v>
      </c>
      <c r="I9" s="27">
        <v>21</v>
      </c>
      <c r="J9" s="27">
        <v>178</v>
      </c>
      <c r="K9" s="28">
        <v>111.105</v>
      </c>
      <c r="L9" s="27">
        <v>13.6</v>
      </c>
    </row>
    <row r="10" spans="1:12" ht="30" x14ac:dyDescent="0.25">
      <c r="A10" s="22"/>
      <c r="B10" s="23"/>
      <c r="C10" s="24"/>
      <c r="D10" s="29" t="s">
        <v>33</v>
      </c>
      <c r="E10" s="19" t="s">
        <v>34</v>
      </c>
      <c r="F10" s="27">
        <v>200</v>
      </c>
      <c r="G10" s="27">
        <v>1</v>
      </c>
      <c r="H10" s="27">
        <v>1</v>
      </c>
      <c r="I10" s="27">
        <v>14</v>
      </c>
      <c r="J10" s="27">
        <v>66</v>
      </c>
      <c r="K10" s="28">
        <v>112</v>
      </c>
      <c r="L10" s="27">
        <v>50</v>
      </c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1"/>
      <c r="B13" s="32"/>
      <c r="C13" s="33"/>
      <c r="D13" s="34" t="s">
        <v>35</v>
      </c>
      <c r="E13" s="35"/>
      <c r="F13" s="36">
        <f>SUM(F6:F12)</f>
        <v>700</v>
      </c>
      <c r="G13" s="36">
        <f t="shared" ref="G13:J13" si="0">SUM(G6:G12)</f>
        <v>13</v>
      </c>
      <c r="H13" s="36">
        <f t="shared" si="0"/>
        <v>16</v>
      </c>
      <c r="I13" s="36">
        <f t="shared" si="0"/>
        <v>80</v>
      </c>
      <c r="J13" s="36">
        <f t="shared" si="0"/>
        <v>518</v>
      </c>
      <c r="K13" s="37"/>
      <c r="L13" s="36">
        <f t="shared" ref="L13" si="1">SUM(L6:L12)</f>
        <v>88.66</v>
      </c>
    </row>
    <row r="14" spans="1:12" ht="105" x14ac:dyDescent="0.25">
      <c r="A14" s="38">
        <f>A6</f>
        <v>2</v>
      </c>
      <c r="B14" s="39">
        <f>B6</f>
        <v>4</v>
      </c>
      <c r="C14" s="40" t="s">
        <v>36</v>
      </c>
      <c r="D14" s="29" t="s">
        <v>37</v>
      </c>
      <c r="E14" s="41" t="s">
        <v>38</v>
      </c>
      <c r="F14" s="27">
        <v>60</v>
      </c>
      <c r="G14" s="27">
        <v>2</v>
      </c>
      <c r="H14" s="27">
        <v>4</v>
      </c>
      <c r="I14" s="27">
        <v>13</v>
      </c>
      <c r="J14" s="27">
        <v>97</v>
      </c>
      <c r="K14" s="28">
        <v>73</v>
      </c>
      <c r="L14" s="27">
        <v>10.74</v>
      </c>
    </row>
    <row r="15" spans="1:12" ht="90" x14ac:dyDescent="0.25">
      <c r="A15" s="22"/>
      <c r="B15" s="23"/>
      <c r="C15" s="24"/>
      <c r="D15" s="29" t="s">
        <v>39</v>
      </c>
      <c r="E15" s="30" t="s">
        <v>40</v>
      </c>
      <c r="F15" s="27">
        <v>215</v>
      </c>
      <c r="G15" s="27">
        <v>2</v>
      </c>
      <c r="H15" s="27">
        <v>3</v>
      </c>
      <c r="I15" s="27">
        <v>12</v>
      </c>
      <c r="J15" s="27">
        <v>86</v>
      </c>
      <c r="K15" s="42" t="s">
        <v>41</v>
      </c>
      <c r="L15" s="27">
        <v>18.21</v>
      </c>
    </row>
    <row r="16" spans="1:12" ht="60" x14ac:dyDescent="0.25">
      <c r="A16" s="22"/>
      <c r="B16" s="23"/>
      <c r="C16" s="24"/>
      <c r="D16" s="29" t="s">
        <v>42</v>
      </c>
      <c r="E16" s="30" t="s">
        <v>43</v>
      </c>
      <c r="F16" s="27">
        <v>220</v>
      </c>
      <c r="G16" s="27">
        <v>26</v>
      </c>
      <c r="H16" s="27">
        <v>23</v>
      </c>
      <c r="I16" s="27">
        <v>17</v>
      </c>
      <c r="J16" s="27">
        <v>333</v>
      </c>
      <c r="K16" s="28">
        <v>369</v>
      </c>
      <c r="L16" s="27">
        <v>85.31</v>
      </c>
    </row>
    <row r="17" spans="1:12" x14ac:dyDescent="0.25">
      <c r="A17" s="22"/>
      <c r="B17" s="23"/>
      <c r="C17" s="24"/>
      <c r="D17" s="29" t="s">
        <v>44</v>
      </c>
      <c r="E17" s="26"/>
      <c r="F17" s="27"/>
      <c r="G17" s="27"/>
      <c r="H17" s="27"/>
      <c r="I17" s="27"/>
      <c r="J17" s="27"/>
      <c r="K17" s="28"/>
      <c r="L17" s="27"/>
    </row>
    <row r="18" spans="1:12" ht="60" x14ac:dyDescent="0.25">
      <c r="A18" s="22"/>
      <c r="B18" s="23"/>
      <c r="C18" s="24"/>
      <c r="D18" s="29" t="s">
        <v>45</v>
      </c>
      <c r="E18" s="30" t="s">
        <v>46</v>
      </c>
      <c r="F18" s="27">
        <v>200</v>
      </c>
      <c r="G18" s="27">
        <v>1</v>
      </c>
      <c r="H18" s="27">
        <v>0</v>
      </c>
      <c r="I18" s="27">
        <v>27</v>
      </c>
      <c r="J18" s="27">
        <v>110</v>
      </c>
      <c r="K18" s="28">
        <v>508</v>
      </c>
      <c r="L18" s="27">
        <v>6.89</v>
      </c>
    </row>
    <row r="19" spans="1:12" ht="45" x14ac:dyDescent="0.25">
      <c r="A19" s="22"/>
      <c r="B19" s="23"/>
      <c r="C19" s="24"/>
      <c r="D19" s="29" t="s">
        <v>47</v>
      </c>
      <c r="E19" s="30" t="s">
        <v>48</v>
      </c>
      <c r="F19" s="27">
        <v>50</v>
      </c>
      <c r="G19" s="27">
        <v>4</v>
      </c>
      <c r="H19" s="27">
        <v>0</v>
      </c>
      <c r="I19" s="27">
        <v>25</v>
      </c>
      <c r="J19" s="27">
        <v>117</v>
      </c>
      <c r="K19" s="28">
        <v>108</v>
      </c>
      <c r="L19" s="27">
        <v>5</v>
      </c>
    </row>
    <row r="20" spans="1:12" ht="30" x14ac:dyDescent="0.25">
      <c r="A20" s="22"/>
      <c r="B20" s="23"/>
      <c r="C20" s="24"/>
      <c r="D20" s="29" t="s">
        <v>49</v>
      </c>
      <c r="E20" s="30" t="s">
        <v>50</v>
      </c>
      <c r="F20" s="27">
        <v>50</v>
      </c>
      <c r="G20" s="27">
        <v>3</v>
      </c>
      <c r="H20" s="27">
        <v>1</v>
      </c>
      <c r="I20" s="27">
        <v>17</v>
      </c>
      <c r="J20" s="27">
        <v>87</v>
      </c>
      <c r="K20" s="28">
        <v>109</v>
      </c>
      <c r="L20" s="27">
        <v>5</v>
      </c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1"/>
      <c r="B23" s="32"/>
      <c r="C23" s="33"/>
      <c r="D23" s="34" t="s">
        <v>35</v>
      </c>
      <c r="E23" s="35"/>
      <c r="F23" s="36">
        <f>SUM(F14:F22)</f>
        <v>795</v>
      </c>
      <c r="G23" s="36">
        <f t="shared" ref="G23:J23" si="2">SUM(G14:G22)</f>
        <v>38</v>
      </c>
      <c r="H23" s="36">
        <f t="shared" si="2"/>
        <v>31</v>
      </c>
      <c r="I23" s="36">
        <f t="shared" si="2"/>
        <v>111</v>
      </c>
      <c r="J23" s="36">
        <f t="shared" si="2"/>
        <v>830</v>
      </c>
      <c r="K23" s="37"/>
      <c r="L23" s="36">
        <f t="shared" ref="L23" si="3">SUM(L14:L22)</f>
        <v>131.15</v>
      </c>
    </row>
    <row r="24" spans="1:12" ht="15.75" thickBot="1" x14ac:dyDescent="0.3">
      <c r="A24" s="43">
        <f>A6</f>
        <v>2</v>
      </c>
      <c r="B24" s="44">
        <f>B6</f>
        <v>4</v>
      </c>
      <c r="C24" s="50" t="s">
        <v>51</v>
      </c>
      <c r="D24" s="51"/>
      <c r="E24" s="45"/>
      <c r="F24" s="46">
        <f>F13+F23</f>
        <v>1495</v>
      </c>
      <c r="G24" s="46">
        <f t="shared" ref="G24:L24" si="4">G13+G23</f>
        <v>51</v>
      </c>
      <c r="H24" s="46">
        <f t="shared" si="4"/>
        <v>47</v>
      </c>
      <c r="I24" s="46">
        <f t="shared" si="4"/>
        <v>191</v>
      </c>
      <c r="J24" s="46">
        <f t="shared" si="4"/>
        <v>1348</v>
      </c>
      <c r="K24" s="46"/>
      <c r="L24" s="46">
        <f t="shared" si="4"/>
        <v>219.81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Елена Elena</cp:lastModifiedBy>
  <dcterms:created xsi:type="dcterms:W3CDTF">2015-06-05T18:19:34Z</dcterms:created>
  <dcterms:modified xsi:type="dcterms:W3CDTF">2024-10-29T04:34:25Z</dcterms:modified>
</cp:coreProperties>
</file>