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EFC7879F-4316-49AC-8E27-2FFC899345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G24" i="1" s="1"/>
  <c r="H23" i="1"/>
  <c r="I23" i="1"/>
  <c r="J23" i="1"/>
  <c r="L23" i="1"/>
  <c r="A24" i="1"/>
  <c r="B24" i="1"/>
  <c r="F24" i="1"/>
  <c r="H24" i="1"/>
  <c r="I24" i="1"/>
  <c r="J24" i="1"/>
  <c r="L24" i="1"/>
</calcChain>
</file>

<file path=xl/sharedStrings.xml><?xml version="1.0" encoding="utf-8"?>
<sst xmlns="http://schemas.openxmlformats.org/spreadsheetml/2006/main" count="58" uniqueCount="57">
  <si>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</si>
  <si>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</si>
  <si>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</si>
  <si>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</si>
  <si>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</si>
  <si>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</si>
  <si>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</si>
  <si>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</si>
  <si>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</si>
  <si>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</si>
  <si>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</si>
  <si>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</si>
  <si>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</si>
  <si>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</si>
  <si>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</si>
  <si>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</si>
  <si>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</si>
  <si>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</si>
  <si>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</si>
  <si>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</si>
  <si>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</si>
  <si>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</si>
  <si>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</si>
  <si>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</si>
  <si>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</si>
  <si>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</si>
  <si>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</si>
  <si>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</si>
  <si>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ленивые с маслом</t>
  </si>
  <si>
    <t>гор.напиток</t>
  </si>
  <si>
    <t>Чай с молоком</t>
  </si>
  <si>
    <t>хлеб</t>
  </si>
  <si>
    <t>батон нарезной с сыром</t>
  </si>
  <si>
    <t>111/101</t>
  </si>
  <si>
    <t>фрукты</t>
  </si>
  <si>
    <t>Фрукт свежий</t>
  </si>
  <si>
    <t>к/молочная</t>
  </si>
  <si>
    <t>к/молочная продукция</t>
  </si>
  <si>
    <t>итого</t>
  </si>
  <si>
    <t>Обед</t>
  </si>
  <si>
    <t>закуска</t>
  </si>
  <si>
    <t>Салат из помидоров и огурцов</t>
  </si>
  <si>
    <t>1 блюдо</t>
  </si>
  <si>
    <t>Щи со свежей капусты и картофелем, курицей</t>
  </si>
  <si>
    <t>142,479,404</t>
  </si>
  <si>
    <t>2 блюдо</t>
  </si>
  <si>
    <t>Печень, тушенная в соусе</t>
  </si>
  <si>
    <t>62.09</t>
  </si>
  <si>
    <t>гарнир</t>
  </si>
  <si>
    <t>Макаронные изделия отварные</t>
  </si>
  <si>
    <t>напиток</t>
  </si>
  <si>
    <t>Кисель из свежих ягод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</si>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</sst>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0" fillId="3" borderId="2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2" fillId="4" borderId="20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5" x14ac:dyDescent="0.25"/>
  <sheetData>
    <row r="1" spans="1:12" ht="15" customHeight="1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2"/>
      <c r="J1" s="52"/>
      <c r="K1" s="5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2" t="s">
        <v>7</v>
      </c>
      <c r="I2" s="52"/>
      <c r="J2" s="52"/>
      <c r="K2" s="5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/>
      <c r="J3" s="9">
        <v>2024</v>
      </c>
      <c r="K3" s="1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38.25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30</v>
      </c>
      <c r="H6" s="20">
        <v>23</v>
      </c>
      <c r="I6" s="20">
        <v>29</v>
      </c>
      <c r="J6" s="20">
        <v>437</v>
      </c>
      <c r="K6" s="21">
        <v>331</v>
      </c>
      <c r="L6" s="20">
        <v>102.91</v>
      </c>
    </row>
    <row r="7" spans="1:12" ht="15.75" thickBo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45" x14ac:dyDescent="0.25">
      <c r="A8" s="22"/>
      <c r="B8" s="23"/>
      <c r="C8" s="24"/>
      <c r="D8" s="29" t="s">
        <v>29</v>
      </c>
      <c r="E8" s="30" t="s">
        <v>30</v>
      </c>
      <c r="F8" s="27">
        <v>200</v>
      </c>
      <c r="G8" s="27">
        <v>2</v>
      </c>
      <c r="H8" s="27">
        <v>1</v>
      </c>
      <c r="I8" s="27">
        <v>16</v>
      </c>
      <c r="J8" s="27">
        <v>81</v>
      </c>
      <c r="K8" s="28">
        <v>495</v>
      </c>
      <c r="L8" s="27">
        <v>13.21</v>
      </c>
    </row>
    <row r="9" spans="1:12" ht="60.75" thickBot="1" x14ac:dyDescent="0.3">
      <c r="A9" s="22"/>
      <c r="B9" s="23"/>
      <c r="C9" s="24"/>
      <c r="D9" s="29" t="s">
        <v>31</v>
      </c>
      <c r="E9" s="30" t="s">
        <v>32</v>
      </c>
      <c r="F9" s="27">
        <v>54</v>
      </c>
      <c r="G9" s="27">
        <v>6</v>
      </c>
      <c r="H9" s="27">
        <v>4</v>
      </c>
      <c r="I9" s="27">
        <v>21</v>
      </c>
      <c r="J9" s="27">
        <v>139</v>
      </c>
      <c r="K9" s="28" t="s">
        <v>33</v>
      </c>
      <c r="L9" s="27">
        <v>12.75</v>
      </c>
    </row>
    <row r="10" spans="1:12" ht="30" x14ac:dyDescent="0.25">
      <c r="A10" s="22"/>
      <c r="B10" s="23"/>
      <c r="C10" s="24"/>
      <c r="D10" s="29" t="s">
        <v>34</v>
      </c>
      <c r="E10" s="31" t="s">
        <v>35</v>
      </c>
      <c r="F10" s="27">
        <v>200</v>
      </c>
      <c r="G10" s="27">
        <v>1</v>
      </c>
      <c r="H10" s="27">
        <v>1</v>
      </c>
      <c r="I10" s="27">
        <v>14</v>
      </c>
      <c r="J10" s="27">
        <v>66</v>
      </c>
      <c r="K10" s="28">
        <v>112</v>
      </c>
      <c r="L10" s="27">
        <v>50</v>
      </c>
    </row>
    <row r="11" spans="1:12" ht="60.75" thickBot="1" x14ac:dyDescent="0.3">
      <c r="A11" s="22"/>
      <c r="B11" s="23"/>
      <c r="C11" s="24"/>
      <c r="D11" s="25" t="s">
        <v>36</v>
      </c>
      <c r="E11" s="26" t="s">
        <v>37</v>
      </c>
      <c r="F11" s="27">
        <v>200</v>
      </c>
      <c r="G11" s="27">
        <v>6</v>
      </c>
      <c r="H11" s="27">
        <v>5</v>
      </c>
      <c r="I11" s="27">
        <v>8</v>
      </c>
      <c r="J11" s="27">
        <v>100</v>
      </c>
      <c r="K11" s="28">
        <v>516</v>
      </c>
      <c r="L11" s="27">
        <v>30</v>
      </c>
    </row>
    <row r="12" spans="1:12" x14ac:dyDescent="0.25">
      <c r="A12" s="22"/>
      <c r="B12" s="23"/>
      <c r="C12" s="24"/>
      <c r="D12" s="32"/>
      <c r="E12" s="33"/>
      <c r="F12" s="27"/>
      <c r="G12" s="27"/>
      <c r="H12" s="27"/>
      <c r="I12" s="27"/>
      <c r="J12" s="27"/>
      <c r="K12" s="28"/>
      <c r="L12" s="27"/>
    </row>
    <row r="13" spans="1:12" x14ac:dyDescent="0.25">
      <c r="A13" s="34"/>
      <c r="B13" s="35"/>
      <c r="C13" s="36"/>
      <c r="D13" s="37" t="s">
        <v>38</v>
      </c>
      <c r="E13" s="38"/>
      <c r="F13" s="39">
        <f>SUM(F6:F12)</f>
        <v>859</v>
      </c>
      <c r="G13" s="39">
        <f t="shared" ref="G13:J13" si="0">SUM(G6:G12)</f>
        <v>45</v>
      </c>
      <c r="H13" s="39">
        <f t="shared" si="0"/>
        <v>34</v>
      </c>
      <c r="I13" s="39">
        <f t="shared" si="0"/>
        <v>88</v>
      </c>
      <c r="J13" s="39">
        <f t="shared" si="0"/>
        <v>823</v>
      </c>
      <c r="K13" s="40"/>
      <c r="L13" s="39">
        <f t="shared" ref="L13" si="1">SUM(L6:L12)</f>
        <v>208.87</v>
      </c>
    </row>
    <row r="14" spans="1:12" ht="60" x14ac:dyDescent="0.25">
      <c r="A14" s="41">
        <f>A6</f>
        <v>1</v>
      </c>
      <c r="B14" s="42">
        <f>B6</f>
        <v>1</v>
      </c>
      <c r="C14" s="43" t="s">
        <v>39</v>
      </c>
      <c r="D14" s="29" t="s">
        <v>40</v>
      </c>
      <c r="E14" s="44" t="s">
        <v>41</v>
      </c>
      <c r="F14" s="27">
        <v>60</v>
      </c>
      <c r="G14" s="27">
        <v>1</v>
      </c>
      <c r="H14" s="27">
        <v>3</v>
      </c>
      <c r="I14" s="27">
        <v>2</v>
      </c>
      <c r="J14" s="27">
        <v>38</v>
      </c>
      <c r="K14" s="28">
        <v>19</v>
      </c>
      <c r="L14" s="27">
        <v>8.4</v>
      </c>
    </row>
    <row r="15" spans="1:12" ht="105" x14ac:dyDescent="0.25">
      <c r="A15" s="22"/>
      <c r="B15" s="23"/>
      <c r="C15" s="24"/>
      <c r="D15" s="29" t="s">
        <v>42</v>
      </c>
      <c r="E15" s="30" t="s">
        <v>43</v>
      </c>
      <c r="F15" s="27">
        <v>215</v>
      </c>
      <c r="G15" s="27">
        <v>1</v>
      </c>
      <c r="H15" s="27">
        <v>4</v>
      </c>
      <c r="I15" s="27">
        <v>14</v>
      </c>
      <c r="J15" s="27">
        <v>66</v>
      </c>
      <c r="K15" s="28" t="s">
        <v>44</v>
      </c>
      <c r="L15" s="27">
        <v>16.649999999999999</v>
      </c>
    </row>
    <row r="16" spans="1:12" ht="45" x14ac:dyDescent="0.25">
      <c r="A16" s="22"/>
      <c r="B16" s="23"/>
      <c r="C16" s="24"/>
      <c r="D16" s="29" t="s">
        <v>45</v>
      </c>
      <c r="E16" s="30" t="s">
        <v>46</v>
      </c>
      <c r="F16" s="27">
        <v>140</v>
      </c>
      <c r="G16" s="27">
        <v>24</v>
      </c>
      <c r="H16" s="27">
        <v>14</v>
      </c>
      <c r="I16" s="27">
        <v>10</v>
      </c>
      <c r="J16" s="27">
        <v>259</v>
      </c>
      <c r="K16" s="28">
        <v>367</v>
      </c>
      <c r="L16" s="27" t="s">
        <v>47</v>
      </c>
    </row>
    <row r="17" spans="1:12" ht="75" x14ac:dyDescent="0.25">
      <c r="A17" s="22"/>
      <c r="B17" s="23"/>
      <c r="C17" s="24"/>
      <c r="D17" s="29" t="s">
        <v>48</v>
      </c>
      <c r="E17" s="30" t="s">
        <v>49</v>
      </c>
      <c r="F17" s="45">
        <v>150</v>
      </c>
      <c r="G17" s="27">
        <v>6</v>
      </c>
      <c r="H17" s="27">
        <v>1</v>
      </c>
      <c r="I17" s="27">
        <v>29</v>
      </c>
      <c r="J17" s="27">
        <v>144</v>
      </c>
      <c r="K17" s="28">
        <v>418</v>
      </c>
      <c r="L17" s="27">
        <v>6.7</v>
      </c>
    </row>
    <row r="18" spans="1:12" ht="60" x14ac:dyDescent="0.25">
      <c r="A18" s="22"/>
      <c r="B18" s="23"/>
      <c r="C18" s="24"/>
      <c r="D18" s="29" t="s">
        <v>50</v>
      </c>
      <c r="E18" s="30" t="s">
        <v>51</v>
      </c>
      <c r="F18" s="27">
        <v>200</v>
      </c>
      <c r="G18" s="27">
        <v>0</v>
      </c>
      <c r="H18" s="27">
        <v>0</v>
      </c>
      <c r="I18" s="27">
        <v>22</v>
      </c>
      <c r="J18" s="27">
        <v>87</v>
      </c>
      <c r="K18" s="28">
        <v>505</v>
      </c>
      <c r="L18" s="27">
        <v>6.12</v>
      </c>
    </row>
    <row r="19" spans="1:12" ht="45" x14ac:dyDescent="0.25">
      <c r="A19" s="22"/>
      <c r="B19" s="23"/>
      <c r="C19" s="24"/>
      <c r="D19" s="29" t="s">
        <v>52</v>
      </c>
      <c r="E19" s="30" t="s">
        <v>53</v>
      </c>
      <c r="F19" s="27">
        <v>50</v>
      </c>
      <c r="G19" s="27">
        <v>4</v>
      </c>
      <c r="H19" s="27">
        <v>0</v>
      </c>
      <c r="I19" s="27">
        <v>25</v>
      </c>
      <c r="J19" s="27">
        <v>118</v>
      </c>
      <c r="K19" s="28">
        <v>108</v>
      </c>
      <c r="L19" s="27">
        <v>5</v>
      </c>
    </row>
    <row r="20" spans="1:12" ht="30" x14ac:dyDescent="0.25">
      <c r="A20" s="22"/>
      <c r="B20" s="23"/>
      <c r="C20" s="24"/>
      <c r="D20" s="29" t="s">
        <v>54</v>
      </c>
      <c r="E20" s="30" t="s">
        <v>55</v>
      </c>
      <c r="F20" s="27">
        <v>50</v>
      </c>
      <c r="G20" s="27">
        <v>3</v>
      </c>
      <c r="H20" s="27">
        <v>1</v>
      </c>
      <c r="I20" s="27">
        <v>17</v>
      </c>
      <c r="J20" s="27">
        <v>87</v>
      </c>
      <c r="K20" s="28">
        <v>109</v>
      </c>
      <c r="L20" s="27">
        <v>5</v>
      </c>
    </row>
    <row r="21" spans="1:12" x14ac:dyDescent="0.25">
      <c r="A21" s="22"/>
      <c r="B21" s="23"/>
      <c r="C21" s="24"/>
      <c r="D21" s="32"/>
      <c r="E21" s="33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32"/>
      <c r="E22" s="33"/>
      <c r="F22" s="27"/>
      <c r="G22" s="27"/>
      <c r="H22" s="27"/>
      <c r="I22" s="27"/>
      <c r="J22" s="27"/>
      <c r="K22" s="28"/>
      <c r="L22" s="27"/>
    </row>
    <row r="23" spans="1:12" x14ac:dyDescent="0.25">
      <c r="A23" s="34"/>
      <c r="B23" s="35"/>
      <c r="C23" s="36"/>
      <c r="D23" s="37" t="s">
        <v>38</v>
      </c>
      <c r="E23" s="38"/>
      <c r="F23" s="39">
        <f>SUM(F14:F22)</f>
        <v>865</v>
      </c>
      <c r="G23" s="39">
        <f t="shared" ref="G23:J23" si="2">SUM(G14:G22)</f>
        <v>39</v>
      </c>
      <c r="H23" s="39">
        <f t="shared" si="2"/>
        <v>23</v>
      </c>
      <c r="I23" s="39">
        <f t="shared" si="2"/>
        <v>119</v>
      </c>
      <c r="J23" s="39">
        <f t="shared" si="2"/>
        <v>799</v>
      </c>
      <c r="K23" s="40"/>
      <c r="L23" s="39">
        <f t="shared" ref="L23" si="3">SUM(L14:L22)</f>
        <v>47.87</v>
      </c>
    </row>
    <row r="24" spans="1:12" ht="15.75" thickBot="1" x14ac:dyDescent="0.3">
      <c r="A24" s="46">
        <f>A6</f>
        <v>1</v>
      </c>
      <c r="B24" s="47">
        <f>B6</f>
        <v>1</v>
      </c>
      <c r="C24" s="53" t="s">
        <v>56</v>
      </c>
      <c r="D24" s="54"/>
      <c r="E24" s="48"/>
      <c r="F24" s="49">
        <f>F13+F23</f>
        <v>1724</v>
      </c>
      <c r="G24" s="49">
        <f t="shared" ref="G24:J24" si="4">G13+G23</f>
        <v>84</v>
      </c>
      <c r="H24" s="49">
        <f t="shared" si="4"/>
        <v>57</v>
      </c>
      <c r="I24" s="49">
        <f t="shared" si="4"/>
        <v>207</v>
      </c>
      <c r="J24" s="49">
        <f t="shared" si="4"/>
        <v>1622</v>
      </c>
      <c r="K24" s="49"/>
      <c r="L24" s="49">
        <f t="shared" ref="L24" si="5">L13+L23</f>
        <v>256.74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2024-09-27T08:47:59Z</dcterms:modified>
</cp:coreProperties>
</file>