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типовое меню\"/>
    </mc:Choice>
  </mc:AlternateContent>
  <xr:revisionPtr revIDLastSave="0" documentId="8_{A4D60BE7-FEBF-4822-B181-75999BB76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<sst xmlns="http://schemas.openxmlformats.org/spreadsheetml/2006/main" count="55" uniqueCount="54">
  <si>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</si>
  <si>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</si>
  <si>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</si>
  <si>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</si>
  <si>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</si>
  <si>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</si>
  <si>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</si>
  <si>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</si>
  <si>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</si>
  <si>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</si>
  <si>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</si>
  <si>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</si>
  <si>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</si>
  <si>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</si>
  <si>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</si>
  <si>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</si>
  <si>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</si>
  <si>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</si>
  <si>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</si>
  <si>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</si>
  <si>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</si>
  <si>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</si>
  <si>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</si>
  <si>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</si>
  <si>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</si>
  <si>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</si>
  <si>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</si>
  <si>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</si>
  <si>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</si>
  <si>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яйцо вареное</t>
  </si>
  <si>
    <t>гор.напиток</t>
  </si>
  <si>
    <t>Чай с молоком</t>
  </si>
  <si>
    <t>хлеб</t>
  </si>
  <si>
    <t>Батон нарезной с твердым сыром</t>
  </si>
  <si>
    <t>фрукты</t>
  </si>
  <si>
    <t>яблоко</t>
  </si>
  <si>
    <t>к/молочная продукция</t>
  </si>
  <si>
    <t>итого</t>
  </si>
  <si>
    <t>Обед</t>
  </si>
  <si>
    <t>закуска</t>
  </si>
  <si>
    <t>Салат овощной с зеленым горошком</t>
  </si>
  <si>
    <t>1 блюдо</t>
  </si>
  <si>
    <t>Суп с рыбными консервами</t>
  </si>
  <si>
    <t>2 блюдо</t>
  </si>
  <si>
    <t>Шницель из говядины с молочным соусом</t>
  </si>
  <si>
    <t>гарнир</t>
  </si>
  <si>
    <t>Рагу из овощей с кабачками</t>
  </si>
  <si>
    <t>напиток</t>
  </si>
  <si>
    <t>Компот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</si>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</sst>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B21" sqref="AB21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6</v>
      </c>
      <c r="H6" s="20">
        <v>7</v>
      </c>
      <c r="I6" s="20">
        <v>27</v>
      </c>
      <c r="J6" s="20">
        <v>212</v>
      </c>
      <c r="K6" s="21">
        <v>267</v>
      </c>
      <c r="L6" s="20">
        <v>16.14</v>
      </c>
    </row>
    <row r="7" spans="1:12" ht="30" x14ac:dyDescent="0.25">
      <c r="A7" s="22"/>
      <c r="B7" s="23"/>
      <c r="C7" s="24"/>
      <c r="D7" s="25"/>
      <c r="E7" s="26" t="s">
        <v>29</v>
      </c>
      <c r="F7" s="27">
        <v>48</v>
      </c>
      <c r="G7" s="27">
        <v>3</v>
      </c>
      <c r="H7" s="27">
        <v>2</v>
      </c>
      <c r="I7" s="27">
        <v>0</v>
      </c>
      <c r="J7" s="27">
        <v>63</v>
      </c>
      <c r="K7" s="28">
        <v>300</v>
      </c>
      <c r="L7" s="27">
        <v>12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" x14ac:dyDescent="0.25">
      <c r="A11" s="22"/>
      <c r="B11" s="23"/>
      <c r="C11" s="24"/>
      <c r="D11" s="25"/>
      <c r="E11" s="26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902</v>
      </c>
      <c r="G13" s="36">
        <f t="shared" ref="G13:J13" si="0">SUM(G6:G12)</f>
        <v>24</v>
      </c>
      <c r="H13" s="36">
        <f t="shared" si="0"/>
        <v>20</v>
      </c>
      <c r="I13" s="36">
        <f t="shared" si="0"/>
        <v>86</v>
      </c>
      <c r="J13" s="36">
        <f t="shared" si="0"/>
        <v>661</v>
      </c>
      <c r="K13" s="37"/>
      <c r="L13" s="36">
        <f t="shared" ref="L13" si="1">SUM(L6:L12)</f>
        <v>134.1</v>
      </c>
    </row>
    <row r="14" spans="1:12" ht="105" x14ac:dyDescent="0.25">
      <c r="A14" s="38">
        <f>A6</f>
        <v>2</v>
      </c>
      <c r="B14" s="39">
        <f>B6</f>
        <v>6</v>
      </c>
      <c r="C14" s="40" t="s">
        <v>38</v>
      </c>
      <c r="D14" s="29" t="s">
        <v>39</v>
      </c>
      <c r="E14" s="41" t="s">
        <v>40</v>
      </c>
      <c r="F14" s="27">
        <v>60</v>
      </c>
      <c r="G14" s="27">
        <v>2</v>
      </c>
      <c r="H14" s="27">
        <v>4</v>
      </c>
      <c r="I14" s="27">
        <v>5</v>
      </c>
      <c r="J14" s="27">
        <v>67</v>
      </c>
      <c r="K14" s="28">
        <v>69</v>
      </c>
      <c r="L14" s="27">
        <v>8.8000000000000007</v>
      </c>
    </row>
    <row r="15" spans="1:12" ht="75" x14ac:dyDescent="0.25">
      <c r="A15" s="22"/>
      <c r="B15" s="23"/>
      <c r="C15" s="24"/>
      <c r="D15" s="29" t="s">
        <v>41</v>
      </c>
      <c r="E15" s="26" t="s">
        <v>42</v>
      </c>
      <c r="F15" s="27">
        <v>200</v>
      </c>
      <c r="G15" s="27">
        <v>7</v>
      </c>
      <c r="H15" s="27">
        <v>6</v>
      </c>
      <c r="I15" s="27">
        <v>13</v>
      </c>
      <c r="J15" s="27">
        <v>133</v>
      </c>
      <c r="K15" s="28">
        <v>153</v>
      </c>
      <c r="L15" s="27">
        <v>22.71</v>
      </c>
    </row>
    <row r="16" spans="1:12" ht="105" x14ac:dyDescent="0.25">
      <c r="A16" s="22"/>
      <c r="B16" s="23"/>
      <c r="C16" s="24"/>
      <c r="D16" s="29" t="s">
        <v>43</v>
      </c>
      <c r="E16" s="26" t="s">
        <v>44</v>
      </c>
      <c r="F16" s="27">
        <v>120</v>
      </c>
      <c r="G16" s="27">
        <v>12</v>
      </c>
      <c r="H16" s="27">
        <v>12</v>
      </c>
      <c r="I16" s="27">
        <v>10</v>
      </c>
      <c r="J16" s="27">
        <v>200</v>
      </c>
      <c r="K16" s="28">
        <v>381</v>
      </c>
      <c r="L16" s="27">
        <v>45.64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8</v>
      </c>
      <c r="I17" s="27">
        <v>13</v>
      </c>
      <c r="J17" s="27">
        <v>133</v>
      </c>
      <c r="K17" s="42">
        <v>196.44200000000001</v>
      </c>
      <c r="L17" s="27">
        <v>25.16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17</v>
      </c>
      <c r="J18" s="27">
        <v>71</v>
      </c>
      <c r="K18" s="28">
        <v>511</v>
      </c>
      <c r="L18" s="27">
        <v>7.52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25.5" x14ac:dyDescent="0.25">
      <c r="A20" s="22"/>
      <c r="B20" s="23"/>
      <c r="C20" s="24"/>
      <c r="D20" s="29" t="s">
        <v>51</v>
      </c>
      <c r="E20" s="30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830</v>
      </c>
      <c r="G23" s="36">
        <f t="shared" ref="G23:J23" si="2">SUM(G14:G22)</f>
        <v>31</v>
      </c>
      <c r="H23" s="36">
        <f t="shared" si="2"/>
        <v>31</v>
      </c>
      <c r="I23" s="36">
        <f t="shared" si="2"/>
        <v>100</v>
      </c>
      <c r="J23" s="36">
        <f t="shared" si="2"/>
        <v>808</v>
      </c>
      <c r="K23" s="37"/>
      <c r="L23" s="36">
        <f t="shared" ref="L23" si="3">SUM(L14:L22)</f>
        <v>119.83</v>
      </c>
    </row>
    <row r="24" spans="1:12" ht="15.75" thickBot="1" x14ac:dyDescent="0.3">
      <c r="A24" s="43">
        <f>A6</f>
        <v>2</v>
      </c>
      <c r="B24" s="44">
        <f>B6</f>
        <v>6</v>
      </c>
      <c r="C24" s="50" t="s">
        <v>53</v>
      </c>
      <c r="D24" s="51"/>
      <c r="E24" s="45"/>
      <c r="F24" s="46">
        <f>F13+F23</f>
        <v>1732</v>
      </c>
      <c r="G24" s="46">
        <f t="shared" ref="G24:L24" si="4">G13+G23</f>
        <v>55</v>
      </c>
      <c r="H24" s="46">
        <f t="shared" si="4"/>
        <v>51</v>
      </c>
      <c r="I24" s="46">
        <f t="shared" si="4"/>
        <v>186</v>
      </c>
      <c r="J24" s="46">
        <f t="shared" si="4"/>
        <v>1469</v>
      </c>
      <c r="K24" s="46"/>
      <c r="L24" s="46">
        <f t="shared" si="4"/>
        <v>253.93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2023-11-17T09:07:00Z</dcterms:modified>
</cp:coreProperties>
</file>